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aft\G.Communication\G3.Communication numérique\G3.1 Site internet\1. Contenu du site\3_Dette\2_OAT\1_Les OAT\"/>
    </mc:Choice>
  </mc:AlternateContent>
  <bookViews>
    <workbookView xWindow="0" yWindow="0" windowWidth="25200" windowHeight="11985"/>
  </bookViews>
  <sheets>
    <sheet name="syndi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comments1.xml><?xml version="1.0" encoding="utf-8"?>
<comments xmlns="http://schemas.openxmlformats.org/spreadsheetml/2006/main">
  <authors>
    <author>Eric Vert</author>
    <author>mb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>LT : long terme / long term
MT : moyen terme / medium term
I : indexés / linked</t>
        </r>
      </text>
    </comment>
    <comment ref="L1" authorId="1" shapeId="0">
      <text>
        <r>
          <rPr>
            <b/>
            <sz val="9"/>
            <color indexed="81"/>
            <rFont val="Tahoma"/>
            <family val="2"/>
          </rPr>
          <t>les volumes rachetés sont en négatifs et en rouge</t>
        </r>
      </text>
    </comment>
    <comment ref="N1" authorId="0" shapeId="0">
      <text>
        <r>
          <rPr>
            <sz val="8"/>
            <color indexed="81"/>
            <rFont val="Tahoma"/>
            <family val="2"/>
          </rPr>
          <t>hors indexation
excluding indexation</t>
        </r>
      </text>
    </comment>
  </commentList>
</comments>
</file>

<file path=xl/sharedStrings.xml><?xml version="1.0" encoding="utf-8"?>
<sst xmlns="http://schemas.openxmlformats.org/spreadsheetml/2006/main" count="107" uniqueCount="68">
  <si>
    <t>type de syndication
type of syndication</t>
  </si>
  <si>
    <t>date de règlement
settlement date</t>
  </si>
  <si>
    <t>code ISIN
ISIN code</t>
  </si>
  <si>
    <t>ligne
line</t>
  </si>
  <si>
    <t>volume émis(+) ou racheté(-)
amount issued(+) or bought back(-)</t>
  </si>
  <si>
    <t>taux moyen pondéré
weighted average rate</t>
  </si>
  <si>
    <t>prix moyen pondéré
weighted average price</t>
  </si>
  <si>
    <t>coefficient d’indexation
indexation coefficient</t>
  </si>
  <si>
    <t>synd_I</t>
  </si>
  <si>
    <t>FR0000186413</t>
  </si>
  <si>
    <t>OATi 3,4% 25 juillet 2029</t>
  </si>
  <si>
    <t>FR0000571424</t>
  </si>
  <si>
    <t>OATi 3% 25 juillet 2009</t>
  </si>
  <si>
    <t>FR0000188013</t>
  </si>
  <si>
    <t>OAT€i 3% 25 juillet 2012</t>
  </si>
  <si>
    <t>FR0000188799</t>
  </si>
  <si>
    <t>OAT€i 3,15% 25 juillet 2032</t>
  </si>
  <si>
    <t>FR0010050559</t>
  </si>
  <si>
    <t>OAT€i 2,25% 25 juillet 2020</t>
  </si>
  <si>
    <t>synd_LT</t>
  </si>
  <si>
    <t>FR0010171975</t>
  </si>
  <si>
    <t>OAT 4% 25 avril 2055</t>
  </si>
  <si>
    <t>FR0010447367</t>
  </si>
  <si>
    <t>OAT€i 1,8% 25 juillet 2040</t>
  </si>
  <si>
    <t>FR0010585901</t>
  </si>
  <si>
    <t>OATi 2,1% 25 juillet 2023</t>
  </si>
  <si>
    <t>FR0010773192</t>
  </si>
  <si>
    <t>OAT 4,5% 25 avril 2041</t>
  </si>
  <si>
    <t>FR0010870956</t>
  </si>
  <si>
    <t>OAT 4% 25 avril 2060</t>
  </si>
  <si>
    <t>FR0011008705</t>
  </si>
  <si>
    <t>OAT€i 1,85% 25 juillet 2027</t>
  </si>
  <si>
    <t>FR0011461037</t>
  </si>
  <si>
    <t>OAT 3,25% 25 mai 2045</t>
  </si>
  <si>
    <t>FR0011982776</t>
  </si>
  <si>
    <t>OAT€i 0,7% 25 juillet 2030</t>
  </si>
  <si>
    <t>FR0013154044</t>
  </si>
  <si>
    <t>OAT 1,25% 25 mai 2036</t>
  </si>
  <si>
    <t>FR0013154028</t>
  </si>
  <si>
    <t>OAT 1,75% 25 mai 2066</t>
  </si>
  <si>
    <t>FR0013209871</t>
  </si>
  <si>
    <t>OAT€i 0,1% 25 juillet 2047</t>
  </si>
  <si>
    <t>FR0013234333</t>
  </si>
  <si>
    <t>OAT 1,75% 25 juin 2039</t>
  </si>
  <si>
    <t>FR0013257524</t>
  </si>
  <si>
    <t>OAT 2% 25 mai 2048</t>
  </si>
  <si>
    <t>FR0013327491</t>
  </si>
  <si>
    <t>OAT€i 0,1% 25 juillet 2036</t>
  </si>
  <si>
    <t>FR0013404969</t>
  </si>
  <si>
    <t>OAT 1,5% 25 mai 2050</t>
  </si>
  <si>
    <t>FR0013480613</t>
  </si>
  <si>
    <t>OAT 0,75% 25 mai 2052</t>
  </si>
  <si>
    <t>FR0013515806</t>
  </si>
  <si>
    <t>OAT 0,5% 25 mai 2040</t>
  </si>
  <si>
    <t>FR0013524014</t>
  </si>
  <si>
    <t>OATi 0,1% 1 mars 2036</t>
  </si>
  <si>
    <t>FR0014001NN8</t>
  </si>
  <si>
    <t>OAT 0,5% 25 mai 2072</t>
  </si>
  <si>
    <t>FR0014002JM6</t>
  </si>
  <si>
    <t>OAT 0,5% 25 juin 2044</t>
  </si>
  <si>
    <t>FR0014004J31</t>
  </si>
  <si>
    <t>OAT 0,75% 25 mai 2053</t>
  </si>
  <si>
    <t>FR0014008181</t>
  </si>
  <si>
    <t>OAT€i 0,1% 25 juillet 2053</t>
  </si>
  <si>
    <t>FR001400AQH0</t>
  </si>
  <si>
    <t>OAT€i 0,1% 25 juillet 2038</t>
  </si>
  <si>
    <t>FR001400CMX2</t>
  </si>
  <si>
    <t>OAT 2,5% 25 mai 2043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</si>
</sst>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5" x14ac:knownFonts="1">
    <font>
      <sz val="10"/>
      <name val="Arial Narrow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 applyAlignment="1">
      <alignment horizontal="center" textRotation="90" wrapText="1"/>
    </xf>
    <xf numFmtId="14" fontId="1" fillId="2" borderId="0" xfId="0" applyNumberFormat="1" applyFont="1" applyFill="1" applyAlignment="1">
      <alignment horizontal="center" textRotation="90" wrapText="1"/>
    </xf>
    <xf numFmtId="0" fontId="1" fillId="2" borderId="0" xfId="0" applyFont="1" applyFill="1" applyAlignment="1">
      <alignment horizontal="center" textRotation="90" wrapText="1"/>
    </xf>
    <xf numFmtId="3" fontId="1" fillId="2" borderId="0" xfId="0" applyNumberFormat="1" applyFont="1" applyFill="1" applyAlignment="1">
      <alignment horizontal="center" textRotation="90" wrapText="1"/>
    </xf>
    <xf numFmtId="10" fontId="0" fillId="2" borderId="0" xfId="0" applyNumberFormat="1" applyFill="1" applyAlignment="1">
      <alignment horizontal="center" textRotation="90" wrapText="1"/>
    </xf>
    <xf numFmtId="164" fontId="0" fillId="2" borderId="0" xfId="0" applyNumberFormat="1" applyFill="1" applyAlignment="1">
      <alignment horizontal="center" textRotation="90" wrapText="1"/>
    </xf>
    <xf numFmtId="14" fontId="1" fillId="0" borderId="0" xfId="0" applyNumberFormat="1" applyFont="1" applyAlignment="1">
      <alignment horizontal="left"/>
    </xf>
    <xf numFmtId="0" fontId="1" fillId="0" borderId="0" xfId="0" applyFont="1"/>
    <xf numFmtId="3" fontId="1" fillId="0" borderId="0" xfId="0" applyNumberFormat="1" applyFont="1"/>
    <xf numFmtId="10" fontId="0" fillId="0" borderId="0" xfId="0" applyNumberFormat="1"/>
    <xf numFmtId="164" fontId="0" fillId="0" borderId="0" xfId="0" applyNumberFormat="1"/>
    <xf numFmtId="3" fontId="0" fillId="0" borderId="0" xfId="0" applyNumberFormat="1" applyAlignment="1">
      <alignment horizontal="left"/>
    </xf>
    <xf numFmtId="3" fontId="2" fillId="0" borderId="0" xfId="0" applyNumberFormat="1" applyFont="1"/>
    <xf numFmtId="14" fontId="0" fillId="0" borderId="0" xfId="0" applyNumberFormat="1" applyAlignment="1">
      <alignment horizontal="left"/>
    </xf>
    <xf numFmtId="3" fontId="0" fillId="0" borderId="0" xfId="0" applyNumberFormat="1" applyAlignment="1">
      <alignment horizontal="center"/>
    </xf>
    <xf numFmtId="3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8"/>
  <sheetViews>
    <sheetView tabSelected="1" topLeftCell="A19" workbookViewId="0">
      <selection activeCell="A32" sqref="A32:A33"/>
    </sheetView>
  </sheetViews>
  <sheetFormatPr baseColWidth="10" defaultRowHeight="12.75" x14ac:dyDescent="0.2"/>
  <cols>
    <col min="1" max="2" width="8.83203125" customWidth="1"/>
    <col min="3" max="3" width="11.83203125" customWidth="1"/>
    <col min="4" max="5" width="8.83203125" customWidth="1"/>
    <col min="6" max="6" width="14.33203125" customWidth="1"/>
    <col min="7" max="7" width="24.33203125" bestFit="1" customWidth="1"/>
    <col min="8" max="11" width="8.83203125" customWidth="1"/>
    <col min="12" max="15" width="9.5" bestFit="1" customWidth="1"/>
  </cols>
  <sheetData>
    <row r="1" spans="1:16" ht="149.25" x14ac:dyDescent="0.2">
      <c r="A1" s="1" t="s">
        <v>0</v>
      </c>
      <c r="B1" s="1"/>
      <c r="C1" s="2" t="s">
        <v>1</v>
      </c>
      <c r="D1" s="1"/>
      <c r="E1" s="1"/>
      <c r="F1" s="1" t="s">
        <v>2</v>
      </c>
      <c r="G1" s="3" t="s">
        <v>3</v>
      </c>
      <c r="H1" s="1"/>
      <c r="I1" s="1"/>
      <c r="J1" s="1"/>
      <c r="K1" s="1"/>
      <c r="L1" s="4" t="s">
        <v>4</v>
      </c>
      <c r="M1" s="5" t="s">
        <v>5</v>
      </c>
      <c r="N1" s="5" t="s">
        <v>6</v>
      </c>
      <c r="O1" s="6" t="s">
        <v>7</v>
      </c>
    </row>
    <row r="2" spans="1:16" x14ac:dyDescent="0.2">
      <c r="A2" t="s">
        <v>8</v>
      </c>
      <c r="C2" s="7">
        <v>36434</v>
      </c>
      <c r="E2">
        <f>VALUE(RIGHT(G2,4))</f>
        <v>2029</v>
      </c>
      <c r="F2" t="s">
        <v>9</v>
      </c>
      <c r="G2" s="8" t="s">
        <v>10</v>
      </c>
      <c r="L2" s="9">
        <v>2800</v>
      </c>
      <c r="M2" s="10">
        <v>3.4099999999999998E-2</v>
      </c>
      <c r="N2" s="10">
        <v>1.0136000000000001</v>
      </c>
      <c r="O2" s="11">
        <v>0.99702000000000002</v>
      </c>
      <c r="P2" s="12"/>
    </row>
    <row r="3" spans="1:16" x14ac:dyDescent="0.2">
      <c r="A3" t="s">
        <v>8</v>
      </c>
      <c r="C3" s="7">
        <v>37195</v>
      </c>
      <c r="E3">
        <f t="shared" ref="E3:E26" si="0">VALUE(RIGHT(G3,4))</f>
        <v>2009</v>
      </c>
      <c r="F3" t="s">
        <v>11</v>
      </c>
      <c r="G3" s="8" t="s">
        <v>12</v>
      </c>
      <c r="L3" s="13">
        <v>-2500</v>
      </c>
      <c r="M3" s="10">
        <v>3.2800000000000003E-2</v>
      </c>
      <c r="N3" s="10">
        <v>0.98109999999999997</v>
      </c>
      <c r="O3" s="11">
        <v>1.0381899999999999</v>
      </c>
      <c r="P3" s="12"/>
    </row>
    <row r="4" spans="1:16" x14ac:dyDescent="0.2">
      <c r="A4" t="s">
        <v>8</v>
      </c>
      <c r="C4" s="7">
        <v>37195</v>
      </c>
      <c r="E4">
        <f t="shared" si="0"/>
        <v>2012</v>
      </c>
      <c r="F4" t="s">
        <v>13</v>
      </c>
      <c r="G4" s="8" t="s">
        <v>14</v>
      </c>
      <c r="L4" s="9">
        <v>4000</v>
      </c>
      <c r="M4" s="10">
        <v>2.98E-2</v>
      </c>
      <c r="N4" s="10">
        <v>1.0017</v>
      </c>
      <c r="O4" s="11">
        <v>1.0010399999999999</v>
      </c>
      <c r="P4" s="12"/>
    </row>
    <row r="5" spans="1:16" x14ac:dyDescent="0.2">
      <c r="A5" t="s">
        <v>8</v>
      </c>
      <c r="C5" s="7">
        <v>37195</v>
      </c>
      <c r="E5">
        <f t="shared" si="0"/>
        <v>2012</v>
      </c>
      <c r="F5" t="s">
        <v>13</v>
      </c>
      <c r="G5" s="8" t="s">
        <v>14</v>
      </c>
      <c r="L5" s="9">
        <v>2500</v>
      </c>
      <c r="M5" s="10">
        <v>2.98E-2</v>
      </c>
      <c r="N5" s="10">
        <v>1.0017</v>
      </c>
      <c r="O5" s="11">
        <v>1.0010399999999999</v>
      </c>
      <c r="P5" s="12"/>
    </row>
    <row r="6" spans="1:16" x14ac:dyDescent="0.2">
      <c r="A6" t="s">
        <v>8</v>
      </c>
      <c r="C6" s="7">
        <v>37560</v>
      </c>
      <c r="E6">
        <f t="shared" si="0"/>
        <v>2029</v>
      </c>
      <c r="F6" t="s">
        <v>9</v>
      </c>
      <c r="G6" s="8" t="s">
        <v>10</v>
      </c>
      <c r="L6" s="13">
        <v>-919.85599999999999</v>
      </c>
      <c r="M6" s="10">
        <v>3.3099999999999997E-2</v>
      </c>
      <c r="N6" s="10">
        <v>1.0156000000000001</v>
      </c>
      <c r="O6" s="11">
        <v>1.05159</v>
      </c>
      <c r="P6" s="12"/>
    </row>
    <row r="7" spans="1:16" x14ac:dyDescent="0.2">
      <c r="A7" t="s">
        <v>8</v>
      </c>
      <c r="C7" s="7">
        <v>37560</v>
      </c>
      <c r="E7">
        <f t="shared" si="0"/>
        <v>2032</v>
      </c>
      <c r="F7" t="s">
        <v>15</v>
      </c>
      <c r="G7" s="8" t="s">
        <v>16</v>
      </c>
      <c r="L7" s="9">
        <v>3080.1439999999998</v>
      </c>
      <c r="M7" s="10">
        <v>3.2000000000000001E-2</v>
      </c>
      <c r="N7" s="10">
        <v>0.99019999999999997</v>
      </c>
      <c r="O7" s="11">
        <v>0.99858000000000002</v>
      </c>
      <c r="P7" s="12"/>
    </row>
    <row r="8" spans="1:16" x14ac:dyDescent="0.2">
      <c r="A8" t="s">
        <v>8</v>
      </c>
      <c r="C8" s="7">
        <v>37560</v>
      </c>
      <c r="E8">
        <f t="shared" si="0"/>
        <v>2032</v>
      </c>
      <c r="F8" t="s">
        <v>15</v>
      </c>
      <c r="G8" s="8" t="s">
        <v>16</v>
      </c>
      <c r="L8" s="9">
        <v>919.85599999999999</v>
      </c>
      <c r="M8" s="10">
        <v>3.2000000000000001E-2</v>
      </c>
      <c r="N8" s="10">
        <v>0.99019999999999997</v>
      </c>
      <c r="O8" s="11">
        <v>0.99858000000000002</v>
      </c>
      <c r="P8" s="12"/>
    </row>
    <row r="9" spans="1:16" x14ac:dyDescent="0.2">
      <c r="A9" t="s">
        <v>8</v>
      </c>
      <c r="C9" s="7">
        <v>38008</v>
      </c>
      <c r="E9">
        <f t="shared" si="0"/>
        <v>2020</v>
      </c>
      <c r="F9" t="s">
        <v>17</v>
      </c>
      <c r="G9" s="8" t="s">
        <v>18</v>
      </c>
      <c r="L9" s="9">
        <v>4000</v>
      </c>
      <c r="M9" s="10">
        <v>2.3699999999999999E-2</v>
      </c>
      <c r="N9" s="10">
        <v>0.98370000000000002</v>
      </c>
      <c r="O9" s="11">
        <v>1.0051300000000001</v>
      </c>
      <c r="P9" s="12"/>
    </row>
    <row r="10" spans="1:16" x14ac:dyDescent="0.2">
      <c r="A10" t="s">
        <v>19</v>
      </c>
      <c r="C10" s="7">
        <v>38411</v>
      </c>
      <c r="E10">
        <f t="shared" si="0"/>
        <v>2055</v>
      </c>
      <c r="F10" t="s">
        <v>20</v>
      </c>
      <c r="G10" s="8" t="s">
        <v>21</v>
      </c>
      <c r="L10" s="9">
        <v>6000</v>
      </c>
      <c r="M10" s="10">
        <v>4.2099999999999999E-2</v>
      </c>
      <c r="N10" s="10">
        <v>0.95630000000000004</v>
      </c>
      <c r="O10" s="11"/>
      <c r="P10" s="12"/>
    </row>
    <row r="11" spans="1:16" x14ac:dyDescent="0.2">
      <c r="A11" t="s">
        <v>8</v>
      </c>
      <c r="C11" s="7">
        <v>39155</v>
      </c>
      <c r="E11">
        <f t="shared" si="0"/>
        <v>2040</v>
      </c>
      <c r="F11" t="s">
        <v>22</v>
      </c>
      <c r="G11" s="8" t="s">
        <v>23</v>
      </c>
      <c r="L11" s="9">
        <v>4000</v>
      </c>
      <c r="M11" s="10">
        <v>1.8749999999999999E-2</v>
      </c>
      <c r="N11" s="10">
        <v>0.98150000000000004</v>
      </c>
      <c r="O11" s="11">
        <v>1.00332</v>
      </c>
      <c r="P11" s="12"/>
    </row>
    <row r="12" spans="1:16" x14ac:dyDescent="0.2">
      <c r="A12" t="s">
        <v>8</v>
      </c>
      <c r="C12" s="7">
        <v>39498</v>
      </c>
      <c r="E12">
        <f t="shared" si="0"/>
        <v>2023</v>
      </c>
      <c r="F12" t="s">
        <v>24</v>
      </c>
      <c r="G12" s="8" t="s">
        <v>25</v>
      </c>
      <c r="L12" s="9">
        <v>3000</v>
      </c>
      <c r="M12" s="10">
        <v>2.1999999999999999E-2</v>
      </c>
      <c r="N12" s="10">
        <v>0.9869</v>
      </c>
      <c r="O12" s="11">
        <v>1.01416</v>
      </c>
      <c r="P12" s="12"/>
    </row>
    <row r="13" spans="1:16" x14ac:dyDescent="0.2">
      <c r="A13" t="s">
        <v>19</v>
      </c>
      <c r="C13" s="7">
        <v>39994</v>
      </c>
      <c r="E13">
        <f t="shared" si="0"/>
        <v>2041</v>
      </c>
      <c r="F13" t="s">
        <v>26</v>
      </c>
      <c r="G13" s="8" t="s">
        <v>27</v>
      </c>
      <c r="L13" s="9">
        <v>6000</v>
      </c>
      <c r="M13" s="10">
        <v>4.5249999999999999E-2</v>
      </c>
      <c r="N13" s="10">
        <v>0.99570000000000003</v>
      </c>
      <c r="O13" s="11"/>
      <c r="P13" s="12"/>
    </row>
    <row r="14" spans="1:16" x14ac:dyDescent="0.2">
      <c r="A14" t="s">
        <v>19</v>
      </c>
      <c r="C14" s="7">
        <v>40254</v>
      </c>
      <c r="E14">
        <f t="shared" si="0"/>
        <v>2060</v>
      </c>
      <c r="F14" t="s">
        <v>28</v>
      </c>
      <c r="G14" s="8" t="s">
        <v>29</v>
      </c>
      <c r="L14" s="9">
        <v>5000</v>
      </c>
      <c r="M14" s="10">
        <v>4.1750000000000002E-2</v>
      </c>
      <c r="N14" s="10">
        <v>0.96340000000000003</v>
      </c>
      <c r="O14" s="11"/>
      <c r="P14" s="12"/>
    </row>
    <row r="15" spans="1:16" x14ac:dyDescent="0.2">
      <c r="A15" t="s">
        <v>8</v>
      </c>
      <c r="C15" s="7">
        <v>40590</v>
      </c>
      <c r="E15">
        <f t="shared" si="0"/>
        <v>2027</v>
      </c>
      <c r="F15" t="s">
        <v>30</v>
      </c>
      <c r="G15" s="8" t="s">
        <v>31</v>
      </c>
      <c r="L15" s="9">
        <v>3000</v>
      </c>
      <c r="M15" s="10">
        <v>1.898E-2</v>
      </c>
      <c r="N15" s="10">
        <v>0.99319999999999997</v>
      </c>
      <c r="O15" s="11">
        <v>1.0085999999999999</v>
      </c>
      <c r="P15" s="12"/>
    </row>
    <row r="16" spans="1:16" x14ac:dyDescent="0.2">
      <c r="A16" t="s">
        <v>19</v>
      </c>
      <c r="C16" s="7">
        <v>41368</v>
      </c>
      <c r="E16">
        <f t="shared" si="0"/>
        <v>2045</v>
      </c>
      <c r="F16" t="s">
        <v>32</v>
      </c>
      <c r="G16" s="8" t="s">
        <v>33</v>
      </c>
      <c r="L16" s="9">
        <v>4500</v>
      </c>
      <c r="M16" s="10">
        <v>3.2599999999999997E-2</v>
      </c>
      <c r="N16" s="10">
        <v>0.99739999999999995</v>
      </c>
      <c r="O16" s="11"/>
      <c r="P16" s="12"/>
    </row>
    <row r="17" spans="1:16" x14ac:dyDescent="0.2">
      <c r="A17" t="s">
        <v>8</v>
      </c>
      <c r="C17" s="7">
        <v>41808</v>
      </c>
      <c r="E17">
        <f t="shared" si="0"/>
        <v>2030</v>
      </c>
      <c r="F17" t="s">
        <v>34</v>
      </c>
      <c r="G17" s="8" t="s">
        <v>35</v>
      </c>
      <c r="L17" s="9">
        <v>3500</v>
      </c>
      <c r="M17" s="10">
        <v>7.6E-3</v>
      </c>
      <c r="N17" s="10">
        <v>0.9909</v>
      </c>
      <c r="O17" s="11">
        <v>1.0048699999999999</v>
      </c>
      <c r="P17" s="12"/>
    </row>
    <row r="18" spans="1:16" x14ac:dyDescent="0.2">
      <c r="A18" t="s">
        <v>19</v>
      </c>
      <c r="C18" s="7">
        <v>42479</v>
      </c>
      <c r="E18">
        <f t="shared" si="0"/>
        <v>2036</v>
      </c>
      <c r="F18" t="s">
        <v>36</v>
      </c>
      <c r="G18" s="8" t="s">
        <v>37</v>
      </c>
      <c r="L18" s="9">
        <v>6000</v>
      </c>
      <c r="M18" s="10">
        <v>1.3100000000000001E-2</v>
      </c>
      <c r="N18" s="10">
        <v>0.98945000000000005</v>
      </c>
      <c r="O18" s="11"/>
      <c r="P18" s="12"/>
    </row>
    <row r="19" spans="1:16" x14ac:dyDescent="0.2">
      <c r="A19" t="s">
        <v>19</v>
      </c>
      <c r="C19" s="7">
        <v>42479</v>
      </c>
      <c r="E19">
        <f t="shared" si="0"/>
        <v>2066</v>
      </c>
      <c r="F19" t="s">
        <v>38</v>
      </c>
      <c r="G19" s="8" t="s">
        <v>39</v>
      </c>
      <c r="L19" s="9">
        <v>3000</v>
      </c>
      <c r="M19" s="10">
        <v>1.916E-2</v>
      </c>
      <c r="N19" s="10">
        <v>0.94682999999999995</v>
      </c>
      <c r="O19" s="11"/>
      <c r="P19" s="12"/>
    </row>
    <row r="20" spans="1:16" x14ac:dyDescent="0.2">
      <c r="A20" t="s">
        <v>8</v>
      </c>
      <c r="C20" s="7">
        <v>42648</v>
      </c>
      <c r="E20">
        <f t="shared" si="0"/>
        <v>2047</v>
      </c>
      <c r="F20" t="s">
        <v>40</v>
      </c>
      <c r="G20" s="8" t="s">
        <v>41</v>
      </c>
      <c r="L20" s="9">
        <v>4000</v>
      </c>
      <c r="M20" s="10">
        <v>-2.5999999999999999E-3</v>
      </c>
      <c r="N20" s="10">
        <v>1.1163000000000001</v>
      </c>
      <c r="O20" s="11">
        <v>0.99682999999999999</v>
      </c>
      <c r="P20" s="12"/>
    </row>
    <row r="21" spans="1:16" x14ac:dyDescent="0.2">
      <c r="A21" t="s">
        <v>19</v>
      </c>
      <c r="C21" s="7">
        <v>42766</v>
      </c>
      <c r="E21">
        <f t="shared" si="0"/>
        <v>2039</v>
      </c>
      <c r="F21" t="s">
        <v>42</v>
      </c>
      <c r="G21" s="8" t="s">
        <v>43</v>
      </c>
      <c r="L21" s="9">
        <v>7000</v>
      </c>
      <c r="M21" s="10">
        <v>1.7399999999999999E-2</v>
      </c>
      <c r="N21" s="10">
        <v>1.0016</v>
      </c>
      <c r="O21" s="11"/>
      <c r="P21" s="12"/>
    </row>
    <row r="22" spans="1:16" x14ac:dyDescent="0.2">
      <c r="A22" t="s">
        <v>19</v>
      </c>
      <c r="C22" s="7">
        <v>42880</v>
      </c>
      <c r="E22">
        <f t="shared" si="0"/>
        <v>2048</v>
      </c>
      <c r="F22" t="s">
        <v>44</v>
      </c>
      <c r="G22" s="8" t="s">
        <v>45</v>
      </c>
      <c r="L22" s="9">
        <v>7000</v>
      </c>
      <c r="M22" s="10">
        <v>1.9970000000000002E-2</v>
      </c>
      <c r="N22" s="10">
        <v>1.0006999999999999</v>
      </c>
      <c r="O22" s="11"/>
      <c r="P22" s="12"/>
    </row>
    <row r="23" spans="1:16" x14ac:dyDescent="0.2">
      <c r="A23" t="s">
        <v>8</v>
      </c>
      <c r="C23" s="7">
        <v>43196</v>
      </c>
      <c r="E23">
        <f t="shared" si="0"/>
        <v>2036</v>
      </c>
      <c r="F23" t="s">
        <v>46</v>
      </c>
      <c r="G23" s="8" t="s">
        <v>47</v>
      </c>
      <c r="L23" s="9">
        <v>3500</v>
      </c>
      <c r="M23" s="10">
        <v>-3.5999999999999999E-3</v>
      </c>
      <c r="N23" s="10">
        <v>1.0873999999999999</v>
      </c>
      <c r="O23" s="11">
        <v>0.99809999999999999</v>
      </c>
      <c r="P23" s="12"/>
    </row>
    <row r="24" spans="1:16" x14ac:dyDescent="0.2">
      <c r="A24" t="s">
        <v>19</v>
      </c>
      <c r="C24" s="7">
        <v>43284</v>
      </c>
      <c r="E24">
        <f t="shared" si="0"/>
        <v>2039</v>
      </c>
      <c r="F24" t="s">
        <v>42</v>
      </c>
      <c r="G24" s="8" t="s">
        <v>43</v>
      </c>
      <c r="L24" s="9">
        <v>4000</v>
      </c>
      <c r="M24" s="10">
        <v>1.46E-2</v>
      </c>
      <c r="N24" s="10">
        <v>1.0517000000000001</v>
      </c>
      <c r="O24" s="11"/>
      <c r="P24" s="12"/>
    </row>
    <row r="25" spans="1:16" x14ac:dyDescent="0.2">
      <c r="A25" t="s">
        <v>19</v>
      </c>
      <c r="B25" s="14"/>
      <c r="C25" s="7">
        <v>43522</v>
      </c>
      <c r="D25" s="15"/>
      <c r="E25">
        <f t="shared" si="0"/>
        <v>2050</v>
      </c>
      <c r="F25" t="s">
        <v>48</v>
      </c>
      <c r="G25" s="8" t="s">
        <v>49</v>
      </c>
      <c r="H25" s="16"/>
      <c r="I25" s="16"/>
      <c r="J25" s="17"/>
      <c r="K25" s="16"/>
      <c r="L25" s="9">
        <v>7000</v>
      </c>
      <c r="M25" s="10">
        <v>1.61E-2</v>
      </c>
      <c r="N25" s="10">
        <v>0.97340000000000004</v>
      </c>
      <c r="O25" s="11"/>
    </row>
    <row r="26" spans="1:16" x14ac:dyDescent="0.2">
      <c r="A26" t="s">
        <v>19</v>
      </c>
      <c r="B26" s="14"/>
      <c r="C26" s="7">
        <v>43865</v>
      </c>
      <c r="D26" s="15"/>
      <c r="E26">
        <f t="shared" si="0"/>
        <v>2052</v>
      </c>
      <c r="F26" t="s">
        <v>50</v>
      </c>
      <c r="G26" s="8" t="s">
        <v>51</v>
      </c>
      <c r="H26" s="16"/>
      <c r="I26" s="16"/>
      <c r="J26" s="17"/>
      <c r="K26" s="16"/>
      <c r="L26" s="9">
        <v>5000</v>
      </c>
      <c r="M26" s="10">
        <v>7.3000000000000001E-3</v>
      </c>
      <c r="N26" s="10">
        <v>1.0065999999999999</v>
      </c>
      <c r="O26" s="11"/>
    </row>
    <row r="27" spans="1:16" x14ac:dyDescent="0.2">
      <c r="A27" t="s">
        <v>19</v>
      </c>
      <c r="B27" s="14"/>
      <c r="C27" s="7">
        <v>43985</v>
      </c>
      <c r="D27" s="15"/>
      <c r="E27">
        <v>2040</v>
      </c>
      <c r="F27" t="s">
        <v>52</v>
      </c>
      <c r="G27" s="8" t="s">
        <v>53</v>
      </c>
      <c r="H27" s="16"/>
      <c r="I27" s="16"/>
      <c r="J27" s="17"/>
      <c r="K27" s="16"/>
      <c r="L27" s="9">
        <v>7000</v>
      </c>
      <c r="M27" s="10">
        <v>5.2500000000000003E-3</v>
      </c>
      <c r="N27" s="10">
        <v>0.99529999999999996</v>
      </c>
      <c r="O27" s="11"/>
    </row>
    <row r="28" spans="1:16" x14ac:dyDescent="0.2">
      <c r="A28" t="s">
        <v>19</v>
      </c>
      <c r="B28" s="14"/>
      <c r="C28" s="7">
        <v>44027</v>
      </c>
      <c r="D28" s="15"/>
      <c r="E28">
        <v>2036</v>
      </c>
      <c r="F28" t="s">
        <v>54</v>
      </c>
      <c r="G28" s="8" t="s">
        <v>55</v>
      </c>
      <c r="H28" s="16"/>
      <c r="I28" s="16"/>
      <c r="J28" s="17"/>
      <c r="K28" s="16"/>
      <c r="L28" s="9">
        <v>3000</v>
      </c>
      <c r="M28" s="10">
        <v>-6.3E-3</v>
      </c>
      <c r="N28" s="10">
        <v>1.1203000000000001</v>
      </c>
      <c r="O28" s="11">
        <v>0.99504999999999999</v>
      </c>
    </row>
    <row r="29" spans="1:16" x14ac:dyDescent="0.2">
      <c r="A29" t="s">
        <v>19</v>
      </c>
      <c r="B29" s="14"/>
      <c r="C29" s="7">
        <v>44222</v>
      </c>
      <c r="D29" s="15"/>
      <c r="E29">
        <v>2072</v>
      </c>
      <c r="F29" t="s">
        <v>56</v>
      </c>
      <c r="G29" s="8" t="s">
        <v>57</v>
      </c>
      <c r="H29" s="16"/>
      <c r="I29" s="16"/>
      <c r="J29" s="17"/>
      <c r="K29" s="16"/>
      <c r="L29" s="9">
        <v>7000</v>
      </c>
      <c r="M29" s="10">
        <v>5.9300000000000004E-3</v>
      </c>
      <c r="N29" s="10">
        <v>0.95894999999999997</v>
      </c>
      <c r="O29" s="11"/>
    </row>
    <row r="30" spans="1:16" x14ac:dyDescent="0.2">
      <c r="A30" t="s">
        <v>19</v>
      </c>
      <c r="B30" s="14"/>
      <c r="C30" s="7">
        <v>44278</v>
      </c>
      <c r="D30" s="15"/>
      <c r="E30">
        <v>2044</v>
      </c>
      <c r="F30" t="s">
        <v>58</v>
      </c>
      <c r="G30" s="8" t="s">
        <v>59</v>
      </c>
      <c r="H30" s="16"/>
      <c r="I30" s="16"/>
      <c r="J30" s="17"/>
      <c r="K30" s="16"/>
      <c r="L30" s="9">
        <v>7000</v>
      </c>
      <c r="M30" s="10">
        <v>5.3E-3</v>
      </c>
      <c r="N30" s="10">
        <v>0.99429999999999996</v>
      </c>
      <c r="O30" s="11"/>
    </row>
    <row r="31" spans="1:16" x14ac:dyDescent="0.2">
      <c r="A31" t="s">
        <v>19</v>
      </c>
      <c r="B31" s="14"/>
      <c r="C31" s="7">
        <v>44390</v>
      </c>
      <c r="D31" s="15"/>
      <c r="E31">
        <v>2053</v>
      </c>
      <c r="F31" t="s">
        <v>60</v>
      </c>
      <c r="G31" s="8" t="s">
        <v>61</v>
      </c>
      <c r="H31" s="16"/>
      <c r="I31" s="16"/>
      <c r="J31" s="17"/>
      <c r="K31" s="16"/>
      <c r="L31" s="9">
        <v>5000</v>
      </c>
      <c r="M31" s="10">
        <v>9.1800000000000007E-3</v>
      </c>
      <c r="N31" s="10">
        <v>0.95376000000000005</v>
      </c>
      <c r="O31" s="11"/>
    </row>
    <row r="32" spans="1:16" x14ac:dyDescent="0.2">
      <c r="A32" t="s">
        <v>8</v>
      </c>
      <c r="B32" s="14"/>
      <c r="C32" s="7">
        <v>44593</v>
      </c>
      <c r="D32" s="15"/>
      <c r="E32">
        <v>2053</v>
      </c>
      <c r="F32" t="s">
        <v>62</v>
      </c>
      <c r="G32" s="8" t="s">
        <v>63</v>
      </c>
      <c r="H32" s="16"/>
      <c r="I32" s="16"/>
      <c r="J32" s="17"/>
      <c r="K32" s="16"/>
      <c r="L32" s="9">
        <v>3000</v>
      </c>
      <c r="M32" s="10">
        <v>-9.2999999999999992E-3</v>
      </c>
      <c r="N32" s="10">
        <v>1.37687</v>
      </c>
      <c r="O32" s="11">
        <v>1.02416</v>
      </c>
    </row>
    <row r="33" spans="1:15" x14ac:dyDescent="0.2">
      <c r="A33" t="s">
        <v>8</v>
      </c>
      <c r="B33" s="14"/>
      <c r="C33" s="7">
        <v>44713</v>
      </c>
      <c r="D33" s="15"/>
      <c r="E33">
        <v>2038</v>
      </c>
      <c r="F33" t="s">
        <v>64</v>
      </c>
      <c r="G33" s="8" t="s">
        <v>65</v>
      </c>
      <c r="H33" s="16"/>
      <c r="I33" s="16"/>
      <c r="J33" s="17"/>
      <c r="K33" s="16"/>
      <c r="L33" s="9">
        <v>4000</v>
      </c>
      <c r="M33" s="10">
        <v>-4.15E-3</v>
      </c>
      <c r="N33" s="10">
        <v>1.0862000000000001</v>
      </c>
      <c r="O33" s="11">
        <v>1.0674699999999999</v>
      </c>
    </row>
    <row r="34" spans="1:15" x14ac:dyDescent="0.2">
      <c r="A34" t="s">
        <v>19</v>
      </c>
      <c r="B34" s="14"/>
      <c r="C34" s="7">
        <v>44817</v>
      </c>
      <c r="D34" s="15"/>
      <c r="E34">
        <v>2043</v>
      </c>
      <c r="F34" t="s">
        <v>66</v>
      </c>
      <c r="G34" s="8" t="s">
        <v>67</v>
      </c>
      <c r="H34" s="16"/>
      <c r="I34" s="16"/>
      <c r="J34" s="17"/>
      <c r="K34" s="16"/>
      <c r="L34" s="9">
        <v>5000</v>
      </c>
      <c r="M34" s="10">
        <v>2.5999999999999999E-2</v>
      </c>
      <c r="N34" s="10">
        <v>0.98470999999999997</v>
      </c>
      <c r="O34" s="11"/>
    </row>
    <row r="35" spans="1:15" x14ac:dyDescent="0.2">
      <c r="B35" s="14"/>
      <c r="C35" s="7"/>
      <c r="D35" s="15"/>
      <c r="G35" s="8"/>
      <c r="H35" s="16"/>
      <c r="I35" s="16"/>
      <c r="J35" s="17"/>
      <c r="K35" s="16"/>
      <c r="L35" s="9"/>
      <c r="M35" s="10"/>
      <c r="N35" s="10"/>
      <c r="O35" s="11"/>
    </row>
    <row r="36" spans="1:15" x14ac:dyDescent="0.2">
      <c r="B36" s="14"/>
      <c r="C36" s="7"/>
      <c r="D36" s="15"/>
      <c r="G36" s="8"/>
      <c r="H36" s="16"/>
      <c r="I36" s="16"/>
      <c r="J36" s="17"/>
      <c r="K36" s="16"/>
      <c r="L36" s="9"/>
      <c r="M36" s="10"/>
      <c r="N36" s="10"/>
      <c r="O36" s="11"/>
    </row>
    <row r="37" spans="1:15" x14ac:dyDescent="0.2">
      <c r="B37" s="14"/>
      <c r="C37" s="7"/>
      <c r="D37" s="15"/>
      <c r="G37" s="8"/>
      <c r="H37" s="16"/>
      <c r="I37" s="16"/>
      <c r="J37" s="17"/>
      <c r="K37" s="16"/>
      <c r="L37" s="9"/>
      <c r="M37" s="10"/>
      <c r="N37" s="10"/>
      <c r="O37" s="11"/>
    </row>
    <row r="38" spans="1:15" x14ac:dyDescent="0.2">
      <c r="B38" s="14"/>
      <c r="C38" s="7"/>
      <c r="D38" s="15"/>
      <c r="G38" s="8"/>
      <c r="H38" s="16"/>
      <c r="I38" s="16"/>
      <c r="J38" s="17"/>
      <c r="K38" s="16"/>
      <c r="L38" s="9"/>
      <c r="M38" s="10"/>
      <c r="N38" s="10"/>
      <c r="O38" s="11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syndic</vt:lpstr>
    </vt:vector>
  </TitlesOfParts>
  <Company>Secrétariat Général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MINEFI</dc:creator>
  <cp:lastModifiedBy>VIALE Maelle</cp:lastModifiedBy>
  <dcterms:created xsi:type="dcterms:W3CDTF">2022-06-30T16:09:27Z</dcterms:created>
  <dcterms:modified xsi:type="dcterms:W3CDTF">2022-12-01T10:58:39Z</dcterms:modified>
</cp:coreProperties>
</file>